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Chimgee\Analysis\"/>
    </mc:Choice>
  </mc:AlternateContent>
  <bookViews>
    <workbookView xWindow="0" yWindow="0" windowWidth="28800" windowHeight="12330"/>
  </bookViews>
  <sheets>
    <sheet name="at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H6" i="2" s="1"/>
  <c r="F3" i="2"/>
  <c r="F9" i="2" l="1"/>
  <c r="F10" i="2" s="1"/>
  <c r="H3" i="2"/>
  <c r="H4" i="2" s="1"/>
  <c r="H7" i="2"/>
  <c r="H8" i="2" s="1"/>
  <c r="H5" i="2" l="1"/>
  <c r="F11" i="2"/>
</calcChain>
</file>

<file path=xl/sharedStrings.xml><?xml version="1.0" encoding="utf-8"?>
<sst xmlns="http://schemas.openxmlformats.org/spreadsheetml/2006/main" count="16" uniqueCount="13">
  <si>
    <t>Гарт олгох</t>
  </si>
  <si>
    <t xml:space="preserve">Судлаачид </t>
  </si>
  <si>
    <t>Хүн/ цаг</t>
  </si>
  <si>
    <t>Нэгж тариф</t>
  </si>
  <si>
    <t>Нийт зардал</t>
  </si>
  <si>
    <t>Үнийн дүн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</si>
  <si>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 </t>
    </r>
  </si>
  <si>
    <t>НДШ
(хувь хүн 11.3%)</t>
  </si>
  <si>
    <t>ХХОАТ
(10%)</t>
  </si>
  <si>
    <t>Гэрээний дүн</t>
  </si>
  <si>
    <t>ННФ-ын төлөх НДШ 11.5%</t>
  </si>
  <si>
    <t>Суутгалын задаргаа</t>
  </si>
  <si>
    <t>Дүн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</si>
</sst>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3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F11" sqref="F11"/>
    </sheetView>
  </sheetViews>
  <sheetFormatPr defaultColWidth="8.7109375" defaultRowHeight="15" x14ac:dyDescent="0.25"/>
  <cols>
    <col min="1" max="1" width="8.7109375" style="5"/>
    <col min="2" max="2" width="3.5703125" style="5" customWidth="1"/>
    <col min="3" max="3" width="13.28515625" style="5" customWidth="1"/>
    <col min="4" max="5" width="8.7109375" style="5"/>
    <col min="6" max="6" width="13.85546875" style="5" bestFit="1" customWidth="1"/>
    <col min="7" max="7" width="16.140625" style="5" customWidth="1"/>
    <col min="8" max="8" width="13.28515625" style="5" customWidth="1"/>
    <col min="9" max="16384" width="8.7109375" style="5"/>
  </cols>
  <sheetData>
    <row r="2" spans="2:8" ht="31.5" x14ac:dyDescent="0.25">
      <c r="B2" s="13" t="s">
        <v>1</v>
      </c>
      <c r="C2" s="13"/>
      <c r="D2" s="11" t="s">
        <v>2</v>
      </c>
      <c r="E2" s="11" t="s">
        <v>3</v>
      </c>
      <c r="F2" s="11" t="s">
        <v>12</v>
      </c>
      <c r="G2" s="11" t="s">
        <v>11</v>
      </c>
      <c r="H2" s="11" t="s">
        <v>5</v>
      </c>
    </row>
    <row r="3" spans="2:8" ht="32.450000000000003" customHeight="1" x14ac:dyDescent="0.25">
      <c r="B3" s="14" t="s">
        <v>6</v>
      </c>
      <c r="C3" s="14"/>
      <c r="D3" s="14">
        <v>50</v>
      </c>
      <c r="E3" s="15">
        <v>1000</v>
      </c>
      <c r="F3" s="12">
        <f>E3*D3</f>
        <v>50000</v>
      </c>
      <c r="G3" s="1" t="s">
        <v>7</v>
      </c>
      <c r="H3" s="2">
        <f>F3*11.3%</f>
        <v>5650</v>
      </c>
    </row>
    <row r="4" spans="2:8" ht="32.450000000000003" customHeight="1" x14ac:dyDescent="0.25">
      <c r="B4" s="14"/>
      <c r="C4" s="14"/>
      <c r="D4" s="14"/>
      <c r="E4" s="15"/>
      <c r="F4" s="12"/>
      <c r="G4" s="1" t="s">
        <v>8</v>
      </c>
      <c r="H4" s="2">
        <f>(F3-H3)*10%</f>
        <v>4435</v>
      </c>
    </row>
    <row r="5" spans="2:8" ht="32.450000000000003" customHeight="1" x14ac:dyDescent="0.25">
      <c r="B5" s="14"/>
      <c r="C5" s="14"/>
      <c r="D5" s="14"/>
      <c r="E5" s="15"/>
      <c r="F5" s="12"/>
      <c r="G5" s="1" t="s">
        <v>0</v>
      </c>
      <c r="H5" s="2">
        <f>F3-H3-H4</f>
        <v>39915</v>
      </c>
    </row>
    <row r="6" spans="2:8" ht="32.450000000000003" customHeight="1" x14ac:dyDescent="0.25">
      <c r="B6" s="14">
        <v>2</v>
      </c>
      <c r="C6" s="14"/>
      <c r="D6" s="14"/>
      <c r="E6" s="15"/>
      <c r="F6" s="12">
        <f>E6*D6</f>
        <v>0</v>
      </c>
      <c r="G6" s="1" t="s">
        <v>7</v>
      </c>
      <c r="H6" s="2">
        <f>F6*11.3%</f>
        <v>0</v>
      </c>
    </row>
    <row r="7" spans="2:8" ht="32.450000000000003" customHeight="1" x14ac:dyDescent="0.25">
      <c r="B7" s="14"/>
      <c r="C7" s="14"/>
      <c r="D7" s="14"/>
      <c r="E7" s="15"/>
      <c r="F7" s="12"/>
      <c r="G7" s="1" t="s">
        <v>8</v>
      </c>
      <c r="H7" s="2">
        <f>(F6-H6)*10%</f>
        <v>0</v>
      </c>
    </row>
    <row r="8" spans="2:8" ht="32.450000000000003" customHeight="1" x14ac:dyDescent="0.25">
      <c r="B8" s="14"/>
      <c r="C8" s="14"/>
      <c r="D8" s="14"/>
      <c r="E8" s="15"/>
      <c r="F8" s="12"/>
      <c r="G8" s="1" t="s">
        <v>0</v>
      </c>
      <c r="H8" s="2">
        <f>F6-H6-H7</f>
        <v>0</v>
      </c>
    </row>
    <row r="9" spans="2:8" ht="21.95" customHeight="1" x14ac:dyDescent="0.25">
      <c r="B9" s="22" t="s">
        <v>9</v>
      </c>
      <c r="C9" s="23"/>
      <c r="D9" s="23"/>
      <c r="E9" s="24"/>
      <c r="F9" s="8">
        <f>SUM(F3:F8)</f>
        <v>50000</v>
      </c>
      <c r="G9" s="3"/>
      <c r="H9" s="4"/>
    </row>
    <row r="10" spans="2:8" ht="21.95" customHeight="1" x14ac:dyDescent="0.25">
      <c r="B10" s="16" t="s">
        <v>10</v>
      </c>
      <c r="C10" s="17"/>
      <c r="D10" s="17"/>
      <c r="E10" s="18"/>
      <c r="F10" s="9">
        <f>F9*11.5%</f>
        <v>5750</v>
      </c>
      <c r="G10" s="10"/>
      <c r="H10" s="10"/>
    </row>
    <row r="11" spans="2:8" ht="21.95" customHeight="1" x14ac:dyDescent="0.25">
      <c r="B11" s="19" t="s">
        <v>4</v>
      </c>
      <c r="C11" s="20"/>
      <c r="D11" s="20"/>
      <c r="E11" s="21"/>
      <c r="F11" s="6">
        <f>SUM(F9:F10)</f>
        <v>55750</v>
      </c>
      <c r="G11" s="7"/>
      <c r="H11" s="7"/>
    </row>
  </sheetData>
  <mergeCells count="14">
    <mergeCell ref="B10:E10"/>
    <mergeCell ref="B11:E11"/>
    <mergeCell ref="B9:E9"/>
    <mergeCell ref="B6:B8"/>
    <mergeCell ref="C6:C8"/>
    <mergeCell ref="D6:D8"/>
    <mergeCell ref="E6:E8"/>
    <mergeCell ref="F6:F8"/>
    <mergeCell ref="B2:C2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OSF mongolia</dc:creator>
  <cp:lastModifiedBy>Erdenechimeg Dashdorj</cp:lastModifiedBy>
  <dcterms:created xsi:type="dcterms:W3CDTF">2024-05-17T02:39:13Z</dcterms:created>
  <dcterms:modified xsi:type="dcterms:W3CDTF">2025-02-19T09:21:05Z</dcterms:modified>
</cp:coreProperties>
</file>